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480" yWindow="75" windowWidth="11340" windowHeight="9345"/>
  </bookViews>
  <sheets>
    <sheet name="Ведомость объемов работ 6 граф" sheetId="2" r:id="rId1"/>
  </sheets>
  <definedNames>
    <definedName name="_xlnm.Print_Titles" localSheetId="0">'Ведомость объемов работ 6 граф'!$9:$9</definedName>
    <definedName name="_xlnm.Print_Area" localSheetId="0">'Ведомость объемов работ 6 граф'!$A$1:$G$64</definedName>
  </definedNames>
  <calcPr calcId="125725"/>
</workbook>
</file>

<file path=xl/calcChain.xml><?xml version="1.0" encoding="utf-8"?>
<calcChain xmlns="http://schemas.openxmlformats.org/spreadsheetml/2006/main">
  <c r="D18" i="2"/>
</calcChain>
</file>

<file path=xl/sharedStrings.xml><?xml version="1.0" encoding="utf-8"?>
<sst xmlns="http://schemas.openxmlformats.org/spreadsheetml/2006/main" count="195" uniqueCount="143">
  <si>
    <t>№ пп</t>
  </si>
  <si>
    <t>Наименование</t>
  </si>
  <si>
    <t>Ед. изм.</t>
  </si>
  <si>
    <t>Кол.</t>
  </si>
  <si>
    <t>Примечание</t>
  </si>
  <si>
    <t>1</t>
  </si>
  <si>
    <t>100 м2</t>
  </si>
  <si>
    <t>2</t>
  </si>
  <si>
    <t>3</t>
  </si>
  <si>
    <t>Разборка покрытий полов: из линолеума и релина</t>
  </si>
  <si>
    <t>4</t>
  </si>
  <si>
    <t>Разборка плинтусов: деревянных и из пластмассовых материалов</t>
  </si>
  <si>
    <t>100 м</t>
  </si>
  <si>
    <t>5</t>
  </si>
  <si>
    <t>Разборка покрытий полов: из древесностружечных плит в один слой</t>
  </si>
  <si>
    <t>6</t>
  </si>
  <si>
    <t>Разборка оснований покрытия полов: лаг из досок и брусков</t>
  </si>
  <si>
    <t>11</t>
  </si>
  <si>
    <t>Устройство подстилающих слоев: щебеночных</t>
  </si>
  <si>
    <t>м3</t>
  </si>
  <si>
    <t>12</t>
  </si>
  <si>
    <t>13</t>
  </si>
  <si>
    <t>14</t>
  </si>
  <si>
    <t>15</t>
  </si>
  <si>
    <t>7</t>
  </si>
  <si>
    <t>8</t>
  </si>
  <si>
    <t>м2</t>
  </si>
  <si>
    <t>9</t>
  </si>
  <si>
    <t>10</t>
  </si>
  <si>
    <t>16</t>
  </si>
  <si>
    <t>17</t>
  </si>
  <si>
    <t>Устройство покрытий полимерцементных: однослойных наливных толщиной 4 мм</t>
  </si>
  <si>
    <t>18</t>
  </si>
  <si>
    <t>Устройство покрытий: из плит древесностружечных</t>
  </si>
  <si>
    <t>19</t>
  </si>
  <si>
    <t>Устройство покрытий: из линолеума насухо со свариванием полотнищ в стыках</t>
  </si>
  <si>
    <t>20</t>
  </si>
  <si>
    <t>21</t>
  </si>
  <si>
    <t>22</t>
  </si>
  <si>
    <t>Устройство плинтусов поливинилхлоридных: на винтах самонарезающих</t>
  </si>
  <si>
    <t>23</t>
  </si>
  <si>
    <t>24</t>
  </si>
  <si>
    <t>25</t>
  </si>
  <si>
    <t>26</t>
  </si>
  <si>
    <t>27</t>
  </si>
  <si>
    <t>28</t>
  </si>
  <si>
    <t>29</t>
  </si>
  <si>
    <t>Оклейка стен стеклообоями с окраской поливинилацетатными красками с подготовкой поверхности</t>
  </si>
  <si>
    <t>30</t>
  </si>
  <si>
    <t>31</t>
  </si>
  <si>
    <t>33</t>
  </si>
  <si>
    <t>34</t>
  </si>
  <si>
    <t>Вторая окраска стен, оклееных стеклообоями, красками</t>
  </si>
  <si>
    <t>35</t>
  </si>
  <si>
    <t>36</t>
  </si>
  <si>
    <t>Окраска поливинилацетатными водоэмульсионными составами улучшенная: по штукатурке стен</t>
  </si>
  <si>
    <t>37</t>
  </si>
  <si>
    <t>38</t>
  </si>
  <si>
    <t>Окраска масляными составами ранее окрашенных поверхностей радиаторов и ребристых труб отопления: за 2 раза</t>
  </si>
  <si>
    <t>39</t>
  </si>
  <si>
    <t>40</t>
  </si>
  <si>
    <t>Окраска масляными составами ранее окрашенных поверхностей труб: стальных за 2 раза</t>
  </si>
  <si>
    <t>41</t>
  </si>
  <si>
    <t>42</t>
  </si>
  <si>
    <t>Замена плиток потолочных</t>
  </si>
  <si>
    <t>43</t>
  </si>
  <si>
    <t>44</t>
  </si>
  <si>
    <t>Разборка потолков: плитно-ячеистых по каркасу из оцинкованного профиля</t>
  </si>
  <si>
    <t>45</t>
  </si>
  <si>
    <t>Устройство потолков: плитно-ячеистых по каркасу из оцинкованного профиля</t>
  </si>
  <si>
    <t>46</t>
  </si>
  <si>
    <t>Смена дверных приборов: замки накладные</t>
  </si>
  <si>
    <t>100 шт</t>
  </si>
  <si>
    <t>Снятие дверных полотен</t>
  </si>
  <si>
    <t>Демонтаж дверных коробок: в каменных стенах с отбивкой штукатурки в откосах</t>
  </si>
  <si>
    <t>Демонтаж дверных коробок: в деревянных стенах каркасных и в перегородках</t>
  </si>
  <si>
    <t>Установка блоков в наружных и внутренних дверных проемах: в перегородках и деревянных нерубленых стенах, площадь проема до 3 м2</t>
  </si>
  <si>
    <t>Установка блоков в наружных и внутренних дверных проемах: в каменных стенах, площадь проема до 3 м2</t>
  </si>
  <si>
    <t>шт</t>
  </si>
  <si>
    <t>32</t>
  </si>
  <si>
    <t>Замена стеклопакетов в пластиковых окнах</t>
  </si>
  <si>
    <t>Стеклопакеты двухслойные из неполированного стекла толщиной 4 мм</t>
  </si>
  <si>
    <t>Установка узла квартирного счетчика воды</t>
  </si>
  <si>
    <t>100 узлов</t>
  </si>
  <si>
    <t>Смена светильников: с лампами накаливания</t>
  </si>
  <si>
    <t>1 т груза</t>
  </si>
  <si>
    <t>ДЕФЕКТНАЯ ВЕДОМОСТЬ</t>
  </si>
  <si>
    <r>
      <t>2. Адрес: _</t>
    </r>
    <r>
      <rPr>
        <u/>
        <sz val="11"/>
        <rFont val="Times New Roman"/>
        <family val="1"/>
        <charset val="204"/>
      </rPr>
      <t>ул. Большевисткая, 175/3</t>
    </r>
    <r>
      <rPr>
        <sz val="11"/>
        <rFont val="Times New Roman"/>
        <family val="1"/>
        <charset val="204"/>
      </rPr>
      <t>__________________________________________________________________</t>
    </r>
  </si>
  <si>
    <t>Формула  расчета</t>
  </si>
  <si>
    <t>Используемые материалы</t>
  </si>
  <si>
    <t>Спуск в помещение</t>
  </si>
  <si>
    <t>107,8-17,2-6,6-2,6</t>
  </si>
  <si>
    <t>((5+1,2)*2)*2,7-0,9*2,1-0,7*2,1</t>
  </si>
  <si>
    <t>((3,37+4,08)*2+(4,86+3,47)*2+(9,4+5,5)*2)-0,9*3</t>
  </si>
  <si>
    <t>пом. №7</t>
  </si>
  <si>
    <t>пом. №№2,3,7</t>
  </si>
  <si>
    <t>пом. №№2,3,5</t>
  </si>
  <si>
    <t>107,8-17,2-2,6-51,7</t>
  </si>
  <si>
    <t>пом. №№2,3,5,7</t>
  </si>
  <si>
    <t>Линолеум коммерческий</t>
  </si>
  <si>
    <t>Устройство стяжек армированных цементных толщиной 50 мм</t>
  </si>
  <si>
    <t>Снятие обоев</t>
  </si>
  <si>
    <t>((3,37+4,08)*2+(4,86+3,47)*2+(9,4+5,5)*2)*2,75-0,9*3-1,4*1,2*3</t>
  </si>
  <si>
    <t>2,75*5,5</t>
  </si>
  <si>
    <t>Разборка облицовки ГКЛ</t>
  </si>
  <si>
    <t>пом. №5</t>
  </si>
  <si>
    <t>пом. №1</t>
  </si>
  <si>
    <t>(10,43+2,52)*2*2,75-0,9*2,1*6</t>
  </si>
  <si>
    <t>(2,47+2,68)*2*2,75-0,9*2,1</t>
  </si>
  <si>
    <t>107,8-51,7-6,6</t>
  </si>
  <si>
    <t>пом. №№1,2,3</t>
  </si>
  <si>
    <t>пом. №№5,7</t>
  </si>
  <si>
    <t>51,7+6,6</t>
  </si>
  <si>
    <t>0,9*2,1*2+0,8*2,1*4+0,7*2,1*1</t>
  </si>
  <si>
    <t>входная дверь 
с доводчиком</t>
  </si>
  <si>
    <t>межкомнатные:
0,8 - 5 шт;
0,7 - 1 шт.</t>
  </si>
  <si>
    <t>Облицовка оконных откосов декоративным бумажно-слоистым пластиком или листами из синтетических материалов на клее</t>
  </si>
  <si>
    <t>Замена электросчетчика</t>
  </si>
  <si>
    <t>Монтаж электропроводки в кабель-каналах</t>
  </si>
  <si>
    <t>Монтаж розеток открытой проводки (двухгнездная с заземлением)</t>
  </si>
  <si>
    <t>Смена светильников в подвесных потолках</t>
  </si>
  <si>
    <t>Светильники светодиодные
 со сменными лампами (4шт)</t>
  </si>
  <si>
    <t>Прокладка сетей связи и интернета по помещению в кабель-каналах</t>
  </si>
  <si>
    <t>Монтаж розеток сдвоенных интернет+телефон</t>
  </si>
  <si>
    <t>Очистка от мусора</t>
  </si>
  <si>
    <t>Вывоз мусора</t>
  </si>
  <si>
    <t>Окрашивание водоэмульсионными составами стен, с расчисткой старой краски</t>
  </si>
  <si>
    <t>Облицовка стен по одинарному металлическому каркасу гипсокартонными листами</t>
  </si>
  <si>
    <t>Ремонт штукатурки внутренних стен</t>
  </si>
  <si>
    <t>Облицовка: оконных проемов в наружных стенах откосной планкой из оцинкованной стали с устройством водоотлива оконного из оцинкованной стали</t>
  </si>
  <si>
    <t>Смена гибких подводок</t>
  </si>
  <si>
    <t>Смена унитазов типа "Компакт"</t>
  </si>
  <si>
    <t>Демонтаж светильников для люминесцентных ламп</t>
  </si>
  <si>
    <t xml:space="preserve">Счетчик, щиток, автоматы </t>
  </si>
  <si>
    <r>
      <t>1. Наименование объекта:</t>
    </r>
    <r>
      <rPr>
        <u/>
        <sz val="11"/>
        <rFont val="Times New Roman"/>
        <family val="1"/>
        <charset val="204"/>
      </rPr>
      <t xml:space="preserve"> муниципальное нежилое помещение - 107,8 кв. м</t>
    </r>
  </si>
  <si>
    <t>Приложение № 2 к договору от __.__.____ № 2021.174684</t>
  </si>
  <si>
    <t>Заказчик:</t>
  </si>
  <si>
    <t>Подрядчик:</t>
  </si>
  <si>
    <t>Директор МУП «ЦМИ»</t>
  </si>
  <si>
    <t>__________________/ Э. В. Беляцкий</t>
  </si>
  <si>
    <t xml:space="preserve">              м.п.</t>
  </si>
  <si>
    <t>Генеральный директор ООО «ГСП»</t>
  </si>
  <si>
    <t>__________________/ О. А. Панфилов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</si>
</sst>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NumberFormat="1" applyFont="1" applyFill="1" applyAlignment="1">
      <alignment horizontal="left" vertical="top"/>
    </xf>
    <xf numFmtId="0" fontId="0" fillId="0" borderId="0" xfId="0" applyFill="1"/>
    <xf numFmtId="0" fontId="0" fillId="0" borderId="0" xfId="0" applyFill="1" applyAlignment="1"/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49" fontId="8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0" fontId="5" fillId="0" borderId="0" xfId="0" applyFont="1" applyAlignment="1">
      <alignment horizontal="center" vertical="top"/>
    </xf>
    <xf numFmtId="0" fontId="8" fillId="0" borderId="0" xfId="0" applyNumberFormat="1" applyFont="1" applyAlignment="1">
      <alignment horizontal="left" vertical="top"/>
    </xf>
    <xf numFmtId="0" fontId="12" fillId="0" borderId="0" xfId="0" applyFont="1"/>
    <xf numFmtId="0" fontId="12" fillId="0" borderId="0" xfId="0" applyFont="1" applyAlignment="1"/>
    <xf numFmtId="49" fontId="2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49" fontId="4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topLeftCell="A13" zoomScaleNormal="100" zoomScaleSheetLayoutView="75" workbookViewId="0">
      <selection activeCell="G54" sqref="G54"/>
    </sheetView>
  </sheetViews>
  <sheetFormatPr defaultRowHeight="12.75"/>
  <cols>
    <col min="1" max="1" width="6.42578125" style="36" customWidth="1"/>
    <col min="2" max="2" width="40.7109375" style="37" customWidth="1"/>
    <col min="3" max="3" width="11.28515625" style="38" customWidth="1"/>
    <col min="4" max="4" width="9.85546875" style="39" customWidth="1"/>
    <col min="5" max="5" width="34.7109375" style="40" customWidth="1"/>
    <col min="6" max="6" width="24.5703125" style="41" customWidth="1"/>
    <col min="7" max="7" width="18.28515625" style="21" customWidth="1"/>
    <col min="8" max="8" width="8.140625" style="21" customWidth="1"/>
    <col min="9" max="9" width="9.140625" style="21"/>
    <col min="10" max="10" width="8.7109375" style="21" customWidth="1"/>
    <col min="11" max="11" width="9.28515625" style="21" customWidth="1"/>
    <col min="12" max="16384" width="9.140625" style="21"/>
  </cols>
  <sheetData>
    <row r="1" spans="1:12" s="6" customFormat="1" ht="15">
      <c r="A1" s="4"/>
      <c r="B1" s="5"/>
      <c r="E1" s="7"/>
      <c r="G1" s="8" t="s">
        <v>135</v>
      </c>
      <c r="I1" s="1"/>
      <c r="J1" s="1"/>
      <c r="K1" s="1"/>
      <c r="L1" s="1"/>
    </row>
    <row r="2" spans="1:12" s="6" customFormat="1" ht="15">
      <c r="A2" s="11"/>
      <c r="B2" s="5"/>
      <c r="C2" s="8"/>
      <c r="D2" s="8"/>
      <c r="E2" s="9"/>
      <c r="G2" s="9"/>
      <c r="H2" s="9"/>
      <c r="I2" s="12"/>
      <c r="J2" s="10"/>
      <c r="K2" s="1"/>
      <c r="L2" s="1"/>
    </row>
    <row r="3" spans="1:12" s="6" customFormat="1" ht="15" customHeight="1">
      <c r="A3" s="49" t="s">
        <v>86</v>
      </c>
      <c r="B3" s="49"/>
      <c r="C3" s="49"/>
      <c r="D3" s="49"/>
      <c r="E3" s="49"/>
      <c r="F3" s="49"/>
      <c r="G3" s="10"/>
      <c r="H3" s="10"/>
      <c r="I3" s="2"/>
      <c r="J3" s="2"/>
      <c r="K3" s="1"/>
      <c r="L3" s="1"/>
    </row>
    <row r="4" spans="1:12" s="6" customFormat="1" ht="15">
      <c r="A4" s="50" t="s">
        <v>134</v>
      </c>
      <c r="B4" s="50"/>
      <c r="C4" s="50"/>
      <c r="D4" s="50"/>
      <c r="E4" s="50"/>
      <c r="F4" s="50"/>
      <c r="G4" s="13"/>
      <c r="H4" s="13"/>
      <c r="I4" s="3"/>
      <c r="J4" s="3"/>
      <c r="K4" s="1"/>
      <c r="L4" s="1"/>
    </row>
    <row r="5" spans="1:12" s="6" customFormat="1" ht="15">
      <c r="A5" s="50" t="s">
        <v>87</v>
      </c>
      <c r="B5" s="50"/>
      <c r="C5" s="50"/>
      <c r="D5" s="50"/>
      <c r="E5" s="50"/>
      <c r="F5" s="50"/>
      <c r="G5" s="13"/>
      <c r="H5" s="13"/>
      <c r="I5" s="1"/>
      <c r="J5" s="1"/>
      <c r="K5" s="1"/>
      <c r="L5" s="1"/>
    </row>
    <row r="6" spans="1:12">
      <c r="A6" s="14"/>
      <c r="B6" s="15"/>
      <c r="C6" s="16"/>
      <c r="D6" s="17"/>
      <c r="E6" s="18"/>
      <c r="F6" s="19"/>
      <c r="G6" s="20"/>
      <c r="H6" s="20"/>
      <c r="I6" s="20"/>
    </row>
    <row r="7" spans="1:12">
      <c r="A7" s="14"/>
      <c r="B7" s="15"/>
      <c r="C7" s="16"/>
      <c r="D7" s="17"/>
      <c r="E7" s="18"/>
      <c r="F7" s="19"/>
      <c r="G7" s="20"/>
      <c r="H7" s="20"/>
      <c r="I7" s="20"/>
    </row>
    <row r="8" spans="1:12" ht="33.75" customHeight="1">
      <c r="A8" s="22" t="s">
        <v>0</v>
      </c>
      <c r="B8" s="22" t="s">
        <v>1</v>
      </c>
      <c r="C8" s="22" t="s">
        <v>2</v>
      </c>
      <c r="D8" s="22" t="s">
        <v>3</v>
      </c>
      <c r="E8" s="22" t="s">
        <v>88</v>
      </c>
      <c r="F8" s="23" t="s">
        <v>89</v>
      </c>
      <c r="G8" s="22" t="s">
        <v>4</v>
      </c>
    </row>
    <row r="9" spans="1:12">
      <c r="A9" s="24">
        <v>1</v>
      </c>
      <c r="B9" s="25">
        <v>2</v>
      </c>
      <c r="C9" s="24">
        <v>3</v>
      </c>
      <c r="D9" s="25">
        <v>4</v>
      </c>
      <c r="E9" s="24">
        <v>5</v>
      </c>
      <c r="F9" s="25">
        <v>6</v>
      </c>
      <c r="G9" s="26">
        <v>7</v>
      </c>
    </row>
    <row r="10" spans="1:12" ht="25.5">
      <c r="A10" s="27" t="s">
        <v>5</v>
      </c>
      <c r="B10" s="28" t="s">
        <v>126</v>
      </c>
      <c r="C10" s="29" t="s">
        <v>6</v>
      </c>
      <c r="D10" s="30">
        <v>0.30120000000000002</v>
      </c>
      <c r="E10" s="31" t="s">
        <v>92</v>
      </c>
      <c r="F10" s="32"/>
      <c r="G10" s="33" t="s">
        <v>90</v>
      </c>
    </row>
    <row r="11" spans="1:12" ht="25.5">
      <c r="A11" s="27" t="s">
        <v>7</v>
      </c>
      <c r="B11" s="28" t="s">
        <v>9</v>
      </c>
      <c r="C11" s="29" t="s">
        <v>6</v>
      </c>
      <c r="D11" s="30">
        <v>0.81399999999999995</v>
      </c>
      <c r="E11" s="31" t="s">
        <v>91</v>
      </c>
      <c r="F11" s="33"/>
      <c r="G11" s="32" t="s">
        <v>95</v>
      </c>
    </row>
    <row r="12" spans="1:12" ht="25.5">
      <c r="A12" s="27" t="s">
        <v>8</v>
      </c>
      <c r="B12" s="28" t="s">
        <v>11</v>
      </c>
      <c r="C12" s="29" t="s">
        <v>12</v>
      </c>
      <c r="D12" s="30">
        <v>0.58660000000000001</v>
      </c>
      <c r="E12" s="31" t="s">
        <v>93</v>
      </c>
      <c r="F12" s="33"/>
      <c r="G12" s="32" t="s">
        <v>95</v>
      </c>
    </row>
    <row r="13" spans="1:12" ht="25.5">
      <c r="A13" s="27" t="s">
        <v>10</v>
      </c>
      <c r="B13" s="28" t="s">
        <v>14</v>
      </c>
      <c r="C13" s="29" t="s">
        <v>6</v>
      </c>
      <c r="D13" s="30">
        <v>0.81399999999999995</v>
      </c>
      <c r="E13" s="31"/>
      <c r="F13" s="33"/>
      <c r="G13" s="32" t="s">
        <v>95</v>
      </c>
    </row>
    <row r="14" spans="1:12" ht="25.5">
      <c r="A14" s="27" t="s">
        <v>13</v>
      </c>
      <c r="B14" s="28" t="s">
        <v>16</v>
      </c>
      <c r="C14" s="29" t="s">
        <v>6</v>
      </c>
      <c r="D14" s="30">
        <v>0.51700000000000002</v>
      </c>
      <c r="E14" s="31"/>
      <c r="F14" s="33"/>
      <c r="G14" s="32" t="s">
        <v>94</v>
      </c>
    </row>
    <row r="15" spans="1:12" ht="25.5">
      <c r="A15" s="27" t="s">
        <v>15</v>
      </c>
      <c r="B15" s="28" t="s">
        <v>18</v>
      </c>
      <c r="C15" s="29" t="s">
        <v>19</v>
      </c>
      <c r="D15" s="30">
        <v>7.7549999999999999</v>
      </c>
      <c r="E15" s="31"/>
      <c r="F15" s="32"/>
      <c r="G15" s="32" t="s">
        <v>94</v>
      </c>
    </row>
    <row r="16" spans="1:12" ht="25.5">
      <c r="A16" s="27" t="s">
        <v>24</v>
      </c>
      <c r="B16" s="28" t="s">
        <v>100</v>
      </c>
      <c r="C16" s="29" t="s">
        <v>6</v>
      </c>
      <c r="D16" s="30">
        <v>0.51700000000000002</v>
      </c>
      <c r="E16" s="31"/>
      <c r="F16" s="32"/>
      <c r="G16" s="32" t="s">
        <v>94</v>
      </c>
    </row>
    <row r="17" spans="1:7" ht="25.5">
      <c r="A17" s="27" t="s">
        <v>25</v>
      </c>
      <c r="B17" s="28" t="s">
        <v>31</v>
      </c>
      <c r="C17" s="29" t="s">
        <v>6</v>
      </c>
      <c r="D17" s="30">
        <v>0.51700000000000002</v>
      </c>
      <c r="E17" s="31"/>
      <c r="F17" s="32"/>
      <c r="G17" s="32" t="s">
        <v>94</v>
      </c>
    </row>
    <row r="18" spans="1:7" ht="25.5">
      <c r="A18" s="27" t="s">
        <v>27</v>
      </c>
      <c r="B18" s="28" t="s">
        <v>33</v>
      </c>
      <c r="C18" s="29" t="s">
        <v>6</v>
      </c>
      <c r="D18" s="30">
        <f>107.8-17.2-2.6-51.7</f>
        <v>36.299999999999997</v>
      </c>
      <c r="E18" s="31" t="s">
        <v>97</v>
      </c>
      <c r="F18" s="32"/>
      <c r="G18" s="32" t="s">
        <v>96</v>
      </c>
    </row>
    <row r="19" spans="1:7" ht="25.5">
      <c r="A19" s="27" t="s">
        <v>28</v>
      </c>
      <c r="B19" s="28" t="s">
        <v>35</v>
      </c>
      <c r="C19" s="29" t="s">
        <v>6</v>
      </c>
      <c r="D19" s="30">
        <v>0.88</v>
      </c>
      <c r="E19" s="31"/>
      <c r="F19" s="32" t="s">
        <v>99</v>
      </c>
      <c r="G19" s="32" t="s">
        <v>98</v>
      </c>
    </row>
    <row r="20" spans="1:7" ht="25.5">
      <c r="A20" s="27" t="s">
        <v>17</v>
      </c>
      <c r="B20" s="28" t="s">
        <v>39</v>
      </c>
      <c r="C20" s="29" t="s">
        <v>12</v>
      </c>
      <c r="D20" s="30">
        <v>0.58660000000000001</v>
      </c>
      <c r="E20" s="31" t="s">
        <v>93</v>
      </c>
      <c r="F20" s="32"/>
      <c r="G20" s="32" t="s">
        <v>98</v>
      </c>
    </row>
    <row r="21" spans="1:7" ht="25.5">
      <c r="A21" s="27" t="s">
        <v>20</v>
      </c>
      <c r="B21" s="28" t="s">
        <v>101</v>
      </c>
      <c r="C21" s="29" t="s">
        <v>6</v>
      </c>
      <c r="D21" s="30">
        <v>1.61</v>
      </c>
      <c r="E21" s="31" t="s">
        <v>102</v>
      </c>
      <c r="F21" s="32"/>
      <c r="G21" s="32" t="s">
        <v>95</v>
      </c>
    </row>
    <row r="22" spans="1:7">
      <c r="A22" s="27" t="s">
        <v>21</v>
      </c>
      <c r="B22" s="28" t="s">
        <v>104</v>
      </c>
      <c r="C22" s="29" t="s">
        <v>6</v>
      </c>
      <c r="D22" s="30">
        <v>0.15125</v>
      </c>
      <c r="E22" s="31" t="s">
        <v>103</v>
      </c>
      <c r="F22" s="32"/>
      <c r="G22" s="32" t="s">
        <v>94</v>
      </c>
    </row>
    <row r="23" spans="1:7" ht="38.25">
      <c r="A23" s="27" t="s">
        <v>22</v>
      </c>
      <c r="B23" s="28" t="s">
        <v>127</v>
      </c>
      <c r="C23" s="29" t="s">
        <v>6</v>
      </c>
      <c r="D23" s="30">
        <v>0.15125</v>
      </c>
      <c r="E23" s="31"/>
      <c r="F23" s="32"/>
      <c r="G23" s="32" t="s">
        <v>94</v>
      </c>
    </row>
    <row r="24" spans="1:7">
      <c r="A24" s="27" t="s">
        <v>23</v>
      </c>
      <c r="B24" s="28" t="s">
        <v>128</v>
      </c>
      <c r="C24" s="29" t="s">
        <v>6</v>
      </c>
      <c r="D24" s="30">
        <v>0.26434999999999997</v>
      </c>
      <c r="E24" s="31"/>
      <c r="F24" s="32"/>
      <c r="G24" s="32" t="s">
        <v>105</v>
      </c>
    </row>
    <row r="25" spans="1:7" ht="38.25">
      <c r="A25" s="27" t="s">
        <v>29</v>
      </c>
      <c r="B25" s="28" t="s">
        <v>47</v>
      </c>
      <c r="C25" s="29" t="s">
        <v>6</v>
      </c>
      <c r="D25" s="30">
        <v>1.61</v>
      </c>
      <c r="E25" s="31"/>
      <c r="F25" s="32"/>
      <c r="G25" s="32" t="s">
        <v>95</v>
      </c>
    </row>
    <row r="26" spans="1:7" ht="25.5">
      <c r="A26" s="27" t="s">
        <v>30</v>
      </c>
      <c r="B26" s="28" t="s">
        <v>52</v>
      </c>
      <c r="C26" s="29" t="s">
        <v>6</v>
      </c>
      <c r="D26" s="30">
        <v>0.59884999999999999</v>
      </c>
      <c r="E26" s="31" t="s">
        <v>107</v>
      </c>
      <c r="F26" s="32"/>
      <c r="G26" s="32" t="s">
        <v>106</v>
      </c>
    </row>
    <row r="27" spans="1:7" ht="38.25">
      <c r="A27" s="27" t="s">
        <v>32</v>
      </c>
      <c r="B27" s="28" t="s">
        <v>55</v>
      </c>
      <c r="C27" s="29" t="s">
        <v>6</v>
      </c>
      <c r="D27" s="30">
        <v>0.26434999999999997</v>
      </c>
      <c r="E27" s="31" t="s">
        <v>108</v>
      </c>
      <c r="F27" s="32"/>
      <c r="G27" s="32" t="s">
        <v>105</v>
      </c>
    </row>
    <row r="28" spans="1:7" ht="38.25">
      <c r="A28" s="27" t="s">
        <v>34</v>
      </c>
      <c r="B28" s="28" t="s">
        <v>58</v>
      </c>
      <c r="C28" s="29" t="s">
        <v>6</v>
      </c>
      <c r="D28" s="30">
        <v>0.06</v>
      </c>
      <c r="E28" s="31"/>
      <c r="F28" s="32"/>
      <c r="G28" s="33"/>
    </row>
    <row r="29" spans="1:7" ht="38.25">
      <c r="A29" s="27" t="s">
        <v>36</v>
      </c>
      <c r="B29" s="28" t="s">
        <v>61</v>
      </c>
      <c r="C29" s="29" t="s">
        <v>6</v>
      </c>
      <c r="D29" s="30">
        <v>0.02</v>
      </c>
      <c r="E29" s="31"/>
      <c r="F29" s="32"/>
      <c r="G29" s="33"/>
    </row>
    <row r="30" spans="1:7">
      <c r="A30" s="27" t="s">
        <v>37</v>
      </c>
      <c r="B30" s="28" t="s">
        <v>64</v>
      </c>
      <c r="C30" s="29" t="s">
        <v>6</v>
      </c>
      <c r="D30" s="30">
        <v>0.495</v>
      </c>
      <c r="E30" s="31" t="s">
        <v>109</v>
      </c>
      <c r="F30" s="32"/>
      <c r="G30" s="32" t="s">
        <v>110</v>
      </c>
    </row>
    <row r="31" spans="1:7" ht="25.5">
      <c r="A31" s="27" t="s">
        <v>38</v>
      </c>
      <c r="B31" s="28" t="s">
        <v>67</v>
      </c>
      <c r="C31" s="29" t="s">
        <v>6</v>
      </c>
      <c r="D31" s="30">
        <v>0.51700000000000002</v>
      </c>
      <c r="E31" s="31"/>
      <c r="F31" s="32"/>
      <c r="G31" s="32" t="s">
        <v>94</v>
      </c>
    </row>
    <row r="32" spans="1:7" ht="25.5">
      <c r="A32" s="27" t="s">
        <v>40</v>
      </c>
      <c r="B32" s="28" t="s">
        <v>69</v>
      </c>
      <c r="C32" s="29" t="s">
        <v>6</v>
      </c>
      <c r="D32" s="30">
        <v>0.58299999999999996</v>
      </c>
      <c r="E32" s="31" t="s">
        <v>112</v>
      </c>
      <c r="F32" s="32"/>
      <c r="G32" s="32" t="s">
        <v>111</v>
      </c>
    </row>
    <row r="33" spans="1:7">
      <c r="A33" s="27" t="s">
        <v>41</v>
      </c>
      <c r="B33" s="28" t="s">
        <v>71</v>
      </c>
      <c r="C33" s="29" t="s">
        <v>72</v>
      </c>
      <c r="D33" s="30">
        <v>0.01</v>
      </c>
      <c r="E33" s="31"/>
      <c r="F33" s="32"/>
      <c r="G33" s="33"/>
    </row>
    <row r="34" spans="1:7">
      <c r="A34" s="27" t="s">
        <v>42</v>
      </c>
      <c r="B34" s="28" t="s">
        <v>73</v>
      </c>
      <c r="C34" s="29" t="s">
        <v>6</v>
      </c>
      <c r="D34" s="30">
        <v>0.1197</v>
      </c>
      <c r="E34" s="31" t="s">
        <v>113</v>
      </c>
      <c r="F34" s="32"/>
      <c r="G34" s="33"/>
    </row>
    <row r="35" spans="1:7" ht="25.5">
      <c r="A35" s="27" t="s">
        <v>43</v>
      </c>
      <c r="B35" s="28" t="s">
        <v>74</v>
      </c>
      <c r="C35" s="29" t="s">
        <v>72</v>
      </c>
      <c r="D35" s="30">
        <v>0.02</v>
      </c>
      <c r="E35" s="31"/>
      <c r="F35" s="32"/>
      <c r="G35" s="33"/>
    </row>
    <row r="36" spans="1:7" ht="25.5">
      <c r="A36" s="27" t="s">
        <v>44</v>
      </c>
      <c r="B36" s="28" t="s">
        <v>75</v>
      </c>
      <c r="C36" s="29" t="s">
        <v>72</v>
      </c>
      <c r="D36" s="30">
        <v>0.05</v>
      </c>
      <c r="E36" s="31"/>
      <c r="F36" s="32"/>
      <c r="G36" s="33"/>
    </row>
    <row r="37" spans="1:7" ht="51">
      <c r="A37" s="27" t="s">
        <v>45</v>
      </c>
      <c r="B37" s="28" t="s">
        <v>76</v>
      </c>
      <c r="C37" s="29" t="s">
        <v>72</v>
      </c>
      <c r="D37" s="30">
        <v>0.06</v>
      </c>
      <c r="E37" s="31"/>
      <c r="F37" s="34" t="s">
        <v>115</v>
      </c>
      <c r="G37" s="33"/>
    </row>
    <row r="38" spans="1:7" ht="38.25">
      <c r="A38" s="27" t="s">
        <v>46</v>
      </c>
      <c r="B38" s="28" t="s">
        <v>77</v>
      </c>
      <c r="C38" s="29" t="s">
        <v>72</v>
      </c>
      <c r="D38" s="30">
        <v>0.01</v>
      </c>
      <c r="E38" s="31"/>
      <c r="F38" s="34" t="s">
        <v>114</v>
      </c>
      <c r="G38" s="33"/>
    </row>
    <row r="39" spans="1:7">
      <c r="A39" s="27" t="s">
        <v>48</v>
      </c>
      <c r="B39" s="28" t="s">
        <v>80</v>
      </c>
      <c r="C39" s="29" t="s">
        <v>6</v>
      </c>
      <c r="D39" s="30">
        <v>4.4000000000000003E-3</v>
      </c>
      <c r="E39" s="31"/>
      <c r="F39" s="32"/>
      <c r="G39" s="33"/>
    </row>
    <row r="40" spans="1:7" ht="25.5">
      <c r="A40" s="27" t="s">
        <v>49</v>
      </c>
      <c r="B40" s="28" t="s">
        <v>81</v>
      </c>
      <c r="C40" s="29" t="s">
        <v>26</v>
      </c>
      <c r="D40" s="30">
        <v>0.44</v>
      </c>
      <c r="E40" s="31"/>
      <c r="F40" s="32"/>
      <c r="G40" s="33"/>
    </row>
    <row r="41" spans="1:7" ht="38.25">
      <c r="A41" s="27" t="s">
        <v>79</v>
      </c>
      <c r="B41" s="28" t="s">
        <v>116</v>
      </c>
      <c r="C41" s="29" t="s">
        <v>6</v>
      </c>
      <c r="D41" s="30">
        <v>3.5999999999999997E-2</v>
      </c>
      <c r="E41" s="31"/>
      <c r="F41" s="32"/>
      <c r="G41" s="33"/>
    </row>
    <row r="42" spans="1:7" ht="51">
      <c r="A42" s="27" t="s">
        <v>50</v>
      </c>
      <c r="B42" s="28" t="s">
        <v>129</v>
      </c>
      <c r="C42" s="29" t="s">
        <v>26</v>
      </c>
      <c r="D42" s="30">
        <v>2.4</v>
      </c>
      <c r="E42" s="31"/>
      <c r="F42" s="32"/>
      <c r="G42" s="33"/>
    </row>
    <row r="43" spans="1:7">
      <c r="A43" s="27" t="s">
        <v>51</v>
      </c>
      <c r="B43" s="28" t="s">
        <v>82</v>
      </c>
      <c r="C43" s="29" t="s">
        <v>83</v>
      </c>
      <c r="D43" s="30">
        <v>0.02</v>
      </c>
      <c r="E43" s="31"/>
      <c r="F43" s="32"/>
      <c r="G43" s="33"/>
    </row>
    <row r="44" spans="1:7">
      <c r="A44" s="27" t="s">
        <v>53</v>
      </c>
      <c r="B44" s="28" t="s">
        <v>130</v>
      </c>
      <c r="C44" s="29" t="s">
        <v>72</v>
      </c>
      <c r="D44" s="30">
        <v>0.03</v>
      </c>
      <c r="E44" s="31"/>
      <c r="F44" s="32"/>
      <c r="G44" s="33"/>
    </row>
    <row r="45" spans="1:7">
      <c r="A45" s="27" t="s">
        <v>54</v>
      </c>
      <c r="B45" s="28" t="s">
        <v>131</v>
      </c>
      <c r="C45" s="29" t="s">
        <v>72</v>
      </c>
      <c r="D45" s="30">
        <v>0.01</v>
      </c>
      <c r="E45" s="31"/>
      <c r="F45" s="32"/>
      <c r="G45" s="33"/>
    </row>
    <row r="46" spans="1:7" ht="25.5">
      <c r="A46" s="27" t="s">
        <v>56</v>
      </c>
      <c r="B46" s="28" t="s">
        <v>132</v>
      </c>
      <c r="C46" s="29" t="s">
        <v>72</v>
      </c>
      <c r="D46" s="30">
        <v>0.15</v>
      </c>
      <c r="E46" s="31"/>
      <c r="F46" s="32"/>
      <c r="G46" s="33"/>
    </row>
    <row r="47" spans="1:7">
      <c r="A47" s="27" t="s">
        <v>57</v>
      </c>
      <c r="B47" s="28" t="s">
        <v>117</v>
      </c>
      <c r="C47" s="29" t="s">
        <v>78</v>
      </c>
      <c r="D47" s="35">
        <v>1</v>
      </c>
      <c r="E47" s="31"/>
      <c r="F47" s="32" t="s">
        <v>133</v>
      </c>
      <c r="G47" s="33"/>
    </row>
    <row r="48" spans="1:7">
      <c r="A48" s="27" t="s">
        <v>59</v>
      </c>
      <c r="B48" s="28" t="s">
        <v>118</v>
      </c>
      <c r="C48" s="29" t="s">
        <v>12</v>
      </c>
      <c r="D48" s="30">
        <v>1.6</v>
      </c>
      <c r="E48" s="31"/>
      <c r="F48" s="32"/>
      <c r="G48" s="33"/>
    </row>
    <row r="49" spans="1:12" ht="25.5">
      <c r="A49" s="27" t="s">
        <v>60</v>
      </c>
      <c r="B49" s="28" t="s">
        <v>119</v>
      </c>
      <c r="C49" s="29" t="s">
        <v>72</v>
      </c>
      <c r="D49" s="30">
        <v>0.08</v>
      </c>
      <c r="E49" s="31"/>
      <c r="F49" s="32"/>
      <c r="G49" s="33"/>
    </row>
    <row r="50" spans="1:12" ht="25.5">
      <c r="A50" s="27" t="s">
        <v>62</v>
      </c>
      <c r="B50" s="28" t="s">
        <v>84</v>
      </c>
      <c r="C50" s="29" t="s">
        <v>72</v>
      </c>
      <c r="D50" s="30">
        <v>0.01</v>
      </c>
      <c r="E50" s="31"/>
      <c r="F50" s="32"/>
      <c r="G50" s="33"/>
    </row>
    <row r="51" spans="1:12" ht="51">
      <c r="A51" s="27" t="s">
        <v>63</v>
      </c>
      <c r="B51" s="28" t="s">
        <v>120</v>
      </c>
      <c r="C51" s="29" t="s">
        <v>72</v>
      </c>
      <c r="D51" s="35">
        <v>0.15</v>
      </c>
      <c r="E51" s="31"/>
      <c r="F51" s="34" t="s">
        <v>121</v>
      </c>
      <c r="G51" s="33"/>
    </row>
    <row r="52" spans="1:12" ht="25.5">
      <c r="A52" s="27" t="s">
        <v>65</v>
      </c>
      <c r="B52" s="28" t="s">
        <v>122</v>
      </c>
      <c r="C52" s="29" t="s">
        <v>12</v>
      </c>
      <c r="D52" s="30">
        <v>0.8</v>
      </c>
      <c r="E52" s="31"/>
      <c r="F52" s="32"/>
      <c r="G52" s="33"/>
    </row>
    <row r="53" spans="1:12" ht="25.5">
      <c r="A53" s="27" t="s">
        <v>66</v>
      </c>
      <c r="B53" s="28" t="s">
        <v>123</v>
      </c>
      <c r="C53" s="29" t="s">
        <v>72</v>
      </c>
      <c r="D53" s="30">
        <v>0.06</v>
      </c>
      <c r="E53" s="31"/>
      <c r="F53" s="32"/>
      <c r="G53" s="33"/>
    </row>
    <row r="54" spans="1:12">
      <c r="A54" s="27" t="s">
        <v>68</v>
      </c>
      <c r="B54" s="28" t="s">
        <v>124</v>
      </c>
      <c r="C54" s="29" t="s">
        <v>85</v>
      </c>
      <c r="D54" s="35">
        <v>2</v>
      </c>
      <c r="E54" s="31"/>
      <c r="F54" s="32"/>
      <c r="G54" s="33"/>
    </row>
    <row r="55" spans="1:12">
      <c r="A55" s="27" t="s">
        <v>70</v>
      </c>
      <c r="B55" s="28" t="s">
        <v>125</v>
      </c>
      <c r="C55" s="29" t="s">
        <v>85</v>
      </c>
      <c r="D55" s="35">
        <v>2</v>
      </c>
      <c r="E55" s="31"/>
      <c r="F55" s="32"/>
      <c r="G55" s="33"/>
    </row>
    <row r="58" spans="1:12" customFormat="1" ht="12" customHeight="1">
      <c r="A58" s="42"/>
      <c r="B58" s="43" t="s">
        <v>136</v>
      </c>
      <c r="C58" s="44"/>
      <c r="D58" s="44"/>
      <c r="E58" s="44" t="s">
        <v>137</v>
      </c>
    </row>
    <row r="59" spans="1:12" customFormat="1" ht="15">
      <c r="A59" s="42"/>
      <c r="B59" s="43" t="s">
        <v>138</v>
      </c>
      <c r="C59" s="44"/>
      <c r="D59" s="44"/>
      <c r="E59" s="45" t="s">
        <v>141</v>
      </c>
      <c r="I59" s="1"/>
      <c r="J59" s="1"/>
      <c r="K59" s="1"/>
      <c r="L59" s="1"/>
    </row>
    <row r="60" spans="1:12" customFormat="1" ht="15">
      <c r="A60" s="42"/>
      <c r="B60" s="43"/>
      <c r="C60" s="44"/>
      <c r="D60" s="44"/>
      <c r="E60" s="45"/>
      <c r="I60" s="1"/>
      <c r="J60" s="1"/>
      <c r="K60" s="1"/>
      <c r="L60" s="1"/>
    </row>
    <row r="61" spans="1:12" customFormat="1" ht="15">
      <c r="A61" s="42"/>
      <c r="B61" s="43"/>
      <c r="C61" s="44"/>
      <c r="D61" s="44"/>
      <c r="E61" s="45"/>
      <c r="I61" s="1"/>
      <c r="J61" s="1"/>
      <c r="K61" s="1"/>
      <c r="L61" s="1"/>
    </row>
    <row r="62" spans="1:12" customFormat="1" ht="15">
      <c r="A62" s="42"/>
      <c r="B62" s="43" t="s">
        <v>139</v>
      </c>
      <c r="C62" s="44"/>
      <c r="D62" s="44"/>
      <c r="E62" s="45" t="s">
        <v>142</v>
      </c>
      <c r="I62" s="1"/>
      <c r="J62" s="1"/>
      <c r="K62" s="1"/>
      <c r="L62" s="1"/>
    </row>
    <row r="63" spans="1:12" customFormat="1" ht="15">
      <c r="A63" s="42"/>
      <c r="B63" s="43" t="s">
        <v>140</v>
      </c>
      <c r="C63" s="44"/>
      <c r="D63" s="44"/>
      <c r="E63" s="45" t="s">
        <v>140</v>
      </c>
      <c r="I63" s="1"/>
      <c r="J63" s="1"/>
      <c r="K63" s="1"/>
      <c r="L63" s="1"/>
    </row>
    <row r="65" spans="1:6">
      <c r="A65" s="46"/>
      <c r="B65" s="47"/>
      <c r="C65" s="47"/>
      <c r="D65" s="47"/>
      <c r="E65" s="47"/>
      <c r="F65" s="47"/>
    </row>
    <row r="70" spans="1:6">
      <c r="A70" s="46"/>
      <c r="B70" s="47"/>
      <c r="C70" s="47"/>
      <c r="D70" s="47"/>
      <c r="E70" s="47"/>
      <c r="F70" s="47"/>
    </row>
    <row r="71" spans="1:6">
      <c r="A71" s="48"/>
      <c r="B71" s="47"/>
      <c r="C71" s="47"/>
      <c r="D71" s="47"/>
      <c r="E71" s="47"/>
      <c r="F71" s="47"/>
    </row>
    <row r="73" spans="1:6">
      <c r="A73" s="46"/>
      <c r="B73" s="47"/>
      <c r="C73" s="47"/>
      <c r="D73" s="47"/>
      <c r="E73" s="47"/>
      <c r="F73" s="47"/>
    </row>
  </sheetData>
  <mergeCells count="7">
    <mergeCell ref="A70:F70"/>
    <mergeCell ref="A71:F71"/>
    <mergeCell ref="A73:F73"/>
    <mergeCell ref="A3:F3"/>
    <mergeCell ref="A4:F4"/>
    <mergeCell ref="A5:F5"/>
    <mergeCell ref="A65:F65"/>
  </mergeCells>
  <pageMargins left="0.39370078740157483" right="0.31496062992125984" top="0.39370078740157483" bottom="0.47244094488188981" header="0.19685039370078741" footer="0.23622047244094491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Ведомость объемов работ 6 граф</vt:lpstr>
      <vt:lpstr>'Ведомость объемов работ 6 граф'!Заголовки_для_печати</vt:lpstr>
      <vt:lpstr>'Ведомость объемов работ 6 граф'!Область_печати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1</cp:lastModifiedBy>
  <cp:lastPrinted>2021-11-22T04:23:56Z</cp:lastPrinted>
  <dcterms:created xsi:type="dcterms:W3CDTF">2002-02-11T05:58:42Z</dcterms:created>
  <dcterms:modified xsi:type="dcterms:W3CDTF">2021-11-22T04:24:44Z</dcterms:modified>
</cp:coreProperties>
</file>