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80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Лист1!$A$1:$G$65</definedName>
  </definedNames>
  <calcPr calcId="125725"/>
</workbook>
</file>

<file path=xl/calcChain.xml><?xml version="1.0" encoding="utf-8"?>
<calcChain xmlns="http://schemas.openxmlformats.org/spreadsheetml/2006/main">
  <c r="E26" i="1"/>
</calcChain>
</file>

<file path=xl/sharedStrings.xml><?xml version="1.0" encoding="utf-8"?>
<sst xmlns="http://schemas.openxmlformats.org/spreadsheetml/2006/main" count="151" uniqueCount="94">
  <si>
    <t>№ пп</t>
  </si>
  <si>
    <t>Наименование работ</t>
  </si>
  <si>
    <t>Ед. изм.</t>
  </si>
  <si>
    <t>Кол.</t>
  </si>
  <si>
    <t>Примечание</t>
  </si>
  <si>
    <t>ДЕФЕКТНАЯ ВЕДОМОСТЬ</t>
  </si>
  <si>
    <t>Используемые материалы</t>
  </si>
  <si>
    <t>м. п</t>
  </si>
  <si>
    <t>Формула  расчета</t>
  </si>
  <si>
    <t>Устройство покрытий: из плит древесностружечных</t>
  </si>
  <si>
    <t>Устройство покрытий: из линолеума насухо со свариванием полотнищ в стыках</t>
  </si>
  <si>
    <t>Устройство плинтусов поливинилхлоридных: на винтах самонарезающих</t>
  </si>
  <si>
    <t>Разборка покрытий полов: из линолеума и релина</t>
  </si>
  <si>
    <t>Разборка плинтусов: деревянных и из пластмассовых материалов</t>
  </si>
  <si>
    <t>Очистка вручную поверхности стен от перхлорвиниловых и масляных красок: с земли и лесов</t>
  </si>
  <si>
    <t>Оклейка стен стеклообоями с окраской поливинилацетатными красками с подготовкой поверхности</t>
  </si>
  <si>
    <t>Снятие дверных полотен</t>
  </si>
  <si>
    <t>Демонтаж дверных коробок: в каменных стенах с отбивкой штукатурки в откосах</t>
  </si>
  <si>
    <t>Демонтаж дверных коробок: в деревянных стенах каркасных и в перегородках</t>
  </si>
  <si>
    <t>Установка блоков в наружных и внутренних дверных проемах: в каменных стенах, площадь проема до 3 м2</t>
  </si>
  <si>
    <t>Установка блоков в наружных и внутренних дверных проемах: в перегородках и деревянных нерубленых стенах, площадь проема до 3 м2</t>
  </si>
  <si>
    <t>Смена: гибких подводок</t>
  </si>
  <si>
    <t>Смена: унитазов типа "Компакт"</t>
  </si>
  <si>
    <t>Смена: умывальников</t>
  </si>
  <si>
    <t>Демонтаж: выключателей, розеток</t>
  </si>
  <si>
    <t>Щитки осветительные, устанавливаемые на стене: болтами на конструкции, масса щитка до 6 кг</t>
  </si>
  <si>
    <t>Короба пластмассовые: шириной до 40 мм</t>
  </si>
  <si>
    <t>Выключатель: одноклавишный неутопленного типа при открытой проводке</t>
  </si>
  <si>
    <t>0,01</t>
  </si>
  <si>
    <t>100 м2</t>
  </si>
  <si>
    <t>100 м</t>
  </si>
  <si>
    <t>санузел</t>
  </si>
  <si>
    <t>100 шт</t>
  </si>
  <si>
    <t>т</t>
  </si>
  <si>
    <t>Уборка, очистка помещений от мусора</t>
  </si>
  <si>
    <t>Вывоз мусора</t>
  </si>
  <si>
    <t>№ 60, 61</t>
  </si>
  <si>
    <t>№57,58,59</t>
  </si>
  <si>
    <t>кроме №55 и 56</t>
  </si>
  <si>
    <t>100м2</t>
  </si>
  <si>
    <t>Замена потолочных плит (Армстронг)</t>
  </si>
  <si>
    <t>Ремонт стыков ГКЛ и кирпичной стены (серпянка, шпатлевка)</t>
  </si>
  <si>
    <t>2,1*4</t>
  </si>
  <si>
    <t>100м/п</t>
  </si>
  <si>
    <t>двери комнат №56,57,58,59 со стороны коридора</t>
  </si>
  <si>
    <t>Замена потолочных светильников (Армстронг)</t>
  </si>
  <si>
    <t>№57,58,59,60,61</t>
  </si>
  <si>
    <t>двери межкомнатные и уличная</t>
  </si>
  <si>
    <t>уличная №61</t>
  </si>
  <si>
    <t>внутренние №55,57,58,59,60</t>
  </si>
  <si>
    <t>Разборка короба облицованного керамической плиткой</t>
  </si>
  <si>
    <t>Устройство короба из ГКЛ по металлическому каркасу</t>
  </si>
  <si>
    <t>Облицовка короба керамической плиткой</t>
  </si>
  <si>
    <t>санузел №55</t>
  </si>
  <si>
    <t>Счетчик однофазный</t>
  </si>
  <si>
    <t>Выключатели автоматические 25А-1 шт, 16А-3шт</t>
  </si>
  <si>
    <t>100шт</t>
  </si>
  <si>
    <t>Розетки сдвоенные открытой установки: интернет+телефон</t>
  </si>
  <si>
    <t>Разборка покрытия крыльца из керамической плитки</t>
  </si>
  <si>
    <t>Ремонт бетонного основания крыльца</t>
  </si>
  <si>
    <t>Монтаж покрытия навеса над входом (профлист)</t>
  </si>
  <si>
    <t>Облицовка крыльца тротуарной плиткой (300х300)</t>
  </si>
  <si>
    <t>кроме санузла №56, 61</t>
  </si>
  <si>
    <t>(13,1+13,1+13,9+14)/100</t>
  </si>
  <si>
    <t>(((3,05+4,35)+(3,06+4,31)+(3,71+4,32)+(9,98+1,4))*2-(0,8*9+0,6))/100</t>
  </si>
  <si>
    <t>Линолеум коммерческий гомогенный</t>
  </si>
  <si>
    <t>Снятие обоев</t>
  </si>
  <si>
    <t>(((3,05+4,35)+(3,06+4,31)+(4,32+3,71)+(9,98+1,4)+(2,7+1,66))*2*2,7-((0,8*2,1*11)+(0,6*2,1)+(1,8*1,4)*3))/100</t>
  </si>
  <si>
    <t>13,1+13,1+13,9+14+4,1</t>
  </si>
  <si>
    <t>Розетка открытой проводки двухгнездная с заземлением</t>
  </si>
  <si>
    <t>Монтаж каркаса навеса над крыльцом</t>
  </si>
  <si>
    <t>((((9,98+1,4)+(2,7+1,66))*2)*2,7-(0,8*8+0,6)*2,1)/100</t>
  </si>
  <si>
    <r>
      <t>2. Адрес: _</t>
    </r>
    <r>
      <rPr>
        <u/>
        <sz val="11"/>
        <rFont val="Times New Roman"/>
        <family val="1"/>
        <charset val="204"/>
      </rPr>
      <t>ул. Ольги Жилиной, 90</t>
    </r>
    <r>
      <rPr>
        <sz val="11"/>
        <rFont val="Times New Roman"/>
        <family val="1"/>
        <charset val="204"/>
      </rPr>
      <t>__________________________________________________________________________</t>
    </r>
  </si>
  <si>
    <t>Ремонт штукатурки внутренних стен по камню и бетону цементно-известковым раствором местами</t>
  </si>
  <si>
    <t>0,3*1,5*2</t>
  </si>
  <si>
    <t>Смена накладного светильника</t>
  </si>
  <si>
    <t>Монтаж электропроводки открытым способом в коробах пластиковых</t>
  </si>
  <si>
    <t>Монтаж сети связи (телефон, интернет) открытым способом</t>
  </si>
  <si>
    <t>Разборка коробов ГКЛ в комнатах</t>
  </si>
  <si>
    <t>(3,05+3,06+3,71)*1,2</t>
  </si>
  <si>
    <t xml:space="preserve">Монтаж решеток радиаторных </t>
  </si>
  <si>
    <t>пластиковая решетка 0,6х0,9</t>
  </si>
  <si>
    <t>Окраска масляными составами ранее окрашенных 
поверхностей радиаторов и ребристых труб отопления: за 2 раза</t>
  </si>
  <si>
    <t>Разборка облицовки потолков из панелей</t>
  </si>
  <si>
    <t>Устройство потолков: плитно-ячеистых по каркасу из оцинкованного профиля</t>
  </si>
  <si>
    <r>
      <t>1. Наименование объекта:</t>
    </r>
    <r>
      <rPr>
        <u/>
        <sz val="11"/>
        <rFont val="Times New Roman"/>
        <family val="1"/>
        <charset val="204"/>
      </rPr>
      <t xml:space="preserve"> муниципальное нежилое помещение - 60,5 кв. м</t>
    </r>
  </si>
  <si>
    <t>Заказчик:</t>
  </si>
  <si>
    <t>Подрядчик:</t>
  </si>
  <si>
    <t>Директор МУП «ЦМИ»</t>
  </si>
  <si>
    <t>Генеральный директор ООО «ГСП»</t>
  </si>
  <si>
    <t>__________________/ Э. В. Беляцкий</t>
  </si>
  <si>
    <t>__________________/ О. А. Панфилов</t>
  </si>
  <si>
    <t xml:space="preserve">              м.п.</t>
  </si>
  <si>
    <t>Приложение № 2 к договору от __.__.____ № 2021.174901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</si>
</sst>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3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2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top"/>
    </xf>
    <xf numFmtId="0" fontId="8" fillId="0" borderId="2" xfId="0" applyNumberFormat="1" applyFont="1" applyFill="1" applyBorder="1" applyAlignment="1" applyProtection="1">
      <alignment vertical="top"/>
    </xf>
    <xf numFmtId="0" fontId="10" fillId="0" borderId="0" xfId="0" applyFont="1"/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vertical="top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top" wrapText="1"/>
    </xf>
    <xf numFmtId="0" fontId="2" fillId="2" borderId="1" xfId="1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wrapText="1"/>
    </xf>
    <xf numFmtId="0" fontId="2" fillId="0" borderId="0" xfId="0" applyNumberFormat="1" applyFont="1" applyAlignment="1">
      <alignment horizontal="left" vertical="top"/>
    </xf>
    <xf numFmtId="0" fontId="10" fillId="0" borderId="0" xfId="0" applyFont="1" applyAlignment="1"/>
    <xf numFmtId="49" fontId="3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80" zoomScaleNormal="70" zoomScaleSheetLayoutView="80" workbookViewId="0">
      <selection activeCell="G4" sqref="G4"/>
    </sheetView>
  </sheetViews>
  <sheetFormatPr defaultRowHeight="15"/>
  <cols>
    <col min="1" max="1" width="6.42578125" style="1" customWidth="1"/>
    <col min="2" max="2" width="54.7109375" style="2" customWidth="1"/>
    <col min="3" max="3" width="8" customWidth="1"/>
    <col min="4" max="4" width="9.28515625" customWidth="1"/>
    <col min="5" max="5" width="34.42578125" customWidth="1"/>
    <col min="6" max="6" width="23.7109375" style="11" customWidth="1"/>
    <col min="7" max="7" width="32" customWidth="1"/>
    <col min="8" max="8" width="40.85546875" customWidth="1"/>
    <col min="9" max="10" width="10.42578125" style="17" customWidth="1"/>
    <col min="11" max="11" width="13.28515625" style="17" customWidth="1"/>
    <col min="12" max="12" width="8.7109375" style="17" customWidth="1"/>
  </cols>
  <sheetData>
    <row r="1" spans="1:12">
      <c r="G1" s="4" t="s">
        <v>93</v>
      </c>
    </row>
    <row r="2" spans="1:12">
      <c r="A2" s="6"/>
      <c r="C2" s="4"/>
      <c r="E2" s="4"/>
      <c r="F2" s="5"/>
      <c r="G2" s="5"/>
      <c r="H2" s="5"/>
      <c r="I2" s="7"/>
      <c r="J2" s="3"/>
    </row>
    <row r="3" spans="1:12" ht="15" customHeight="1">
      <c r="A3" s="36" t="s">
        <v>5</v>
      </c>
      <c r="B3" s="36"/>
      <c r="C3" s="36"/>
      <c r="D3" s="36"/>
      <c r="E3" s="36"/>
      <c r="F3" s="36"/>
      <c r="G3" s="3"/>
      <c r="H3" s="3"/>
      <c r="I3" s="18"/>
      <c r="J3" s="18"/>
    </row>
    <row r="4" spans="1:12">
      <c r="A4" s="37" t="s">
        <v>85</v>
      </c>
      <c r="B4" s="37"/>
      <c r="C4" s="37"/>
      <c r="D4" s="37"/>
      <c r="E4" s="37"/>
      <c r="F4" s="37"/>
      <c r="G4" s="8"/>
      <c r="H4" s="8"/>
      <c r="I4" s="19"/>
      <c r="J4" s="19"/>
    </row>
    <row r="5" spans="1:12">
      <c r="A5" s="37" t="s">
        <v>72</v>
      </c>
      <c r="B5" s="37"/>
      <c r="C5" s="37"/>
      <c r="D5" s="37"/>
      <c r="E5" s="37"/>
      <c r="F5" s="37"/>
      <c r="G5" s="8"/>
      <c r="H5" s="8"/>
    </row>
    <row r="6" spans="1:12">
      <c r="A6" s="9"/>
      <c r="B6" s="10"/>
      <c r="C6" s="10"/>
      <c r="D6" s="10"/>
      <c r="E6" s="10"/>
      <c r="F6" s="12"/>
      <c r="G6" s="10"/>
      <c r="H6" s="10"/>
      <c r="J6" s="10"/>
      <c r="K6"/>
      <c r="L6"/>
    </row>
    <row r="7" spans="1:12" ht="30">
      <c r="A7" s="13" t="s">
        <v>0</v>
      </c>
      <c r="B7" s="14" t="s">
        <v>1</v>
      </c>
      <c r="C7" s="13" t="s">
        <v>2</v>
      </c>
      <c r="D7" s="13" t="s">
        <v>3</v>
      </c>
      <c r="E7" s="13" t="s">
        <v>8</v>
      </c>
      <c r="F7" s="15" t="s">
        <v>6</v>
      </c>
      <c r="G7" s="13" t="s">
        <v>4</v>
      </c>
      <c r="H7" s="23"/>
      <c r="J7" s="20"/>
      <c r="K7" s="20"/>
      <c r="L7" s="22"/>
    </row>
    <row r="8" spans="1:1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23"/>
      <c r="L8" s="19"/>
    </row>
    <row r="9" spans="1:12" ht="45">
      <c r="A9" s="14">
        <v>1</v>
      </c>
      <c r="B9" s="24" t="s">
        <v>82</v>
      </c>
      <c r="C9" s="14" t="s">
        <v>29</v>
      </c>
      <c r="D9" s="14">
        <v>0.06</v>
      </c>
      <c r="E9" s="14"/>
      <c r="F9" s="16"/>
      <c r="G9" s="14"/>
      <c r="H9" s="23"/>
      <c r="L9" s="19"/>
    </row>
    <row r="10" spans="1:12">
      <c r="A10" s="14">
        <v>2</v>
      </c>
      <c r="B10" s="26" t="s">
        <v>58</v>
      </c>
      <c r="C10" s="30" t="s">
        <v>39</v>
      </c>
      <c r="D10" s="28">
        <v>7.1999999999999995E-2</v>
      </c>
      <c r="E10" s="26"/>
      <c r="F10" s="28"/>
      <c r="G10" s="31"/>
      <c r="H10" s="23"/>
      <c r="L10" s="19"/>
    </row>
    <row r="11" spans="1:12">
      <c r="A11" s="14">
        <v>3</v>
      </c>
      <c r="B11" s="26" t="s">
        <v>59</v>
      </c>
      <c r="C11" s="30" t="s">
        <v>39</v>
      </c>
      <c r="D11" s="28">
        <v>7.1999999999999995E-2</v>
      </c>
      <c r="E11" s="26"/>
      <c r="F11" s="28"/>
      <c r="G11" s="31"/>
      <c r="H11" s="23"/>
      <c r="L11" s="19"/>
    </row>
    <row r="12" spans="1:12">
      <c r="A12" s="14">
        <v>4</v>
      </c>
      <c r="B12" s="26" t="s">
        <v>61</v>
      </c>
      <c r="C12" s="30" t="s">
        <v>39</v>
      </c>
      <c r="D12" s="28">
        <v>7.1999999999999995E-2</v>
      </c>
      <c r="E12" s="26"/>
      <c r="F12" s="28"/>
      <c r="G12" s="31"/>
      <c r="H12" s="23"/>
      <c r="L12" s="19"/>
    </row>
    <row r="13" spans="1:12" ht="30" customHeight="1">
      <c r="A13" s="14">
        <v>5</v>
      </c>
      <c r="B13" s="26" t="s">
        <v>70</v>
      </c>
      <c r="C13" s="30" t="s">
        <v>39</v>
      </c>
      <c r="D13" s="28">
        <v>0.04</v>
      </c>
      <c r="E13" s="26"/>
      <c r="F13" s="28"/>
      <c r="G13" s="31"/>
      <c r="H13" s="23"/>
      <c r="I13"/>
      <c r="J13"/>
      <c r="K13"/>
      <c r="L13"/>
    </row>
    <row r="14" spans="1:12" ht="44.25" customHeight="1">
      <c r="A14" s="14">
        <v>6</v>
      </c>
      <c r="B14" s="26" t="s">
        <v>60</v>
      </c>
      <c r="C14" s="30" t="s">
        <v>39</v>
      </c>
      <c r="D14" s="28">
        <v>0.04</v>
      </c>
      <c r="E14" s="26"/>
      <c r="F14" s="28"/>
      <c r="G14" s="31"/>
      <c r="H14" s="23"/>
      <c r="I14" s="21"/>
      <c r="J14" s="21"/>
      <c r="K14" s="21"/>
      <c r="L14" s="21"/>
    </row>
    <row r="15" spans="1:12">
      <c r="A15" s="14">
        <v>7</v>
      </c>
      <c r="B15" s="26" t="s">
        <v>12</v>
      </c>
      <c r="C15" s="27" t="s">
        <v>29</v>
      </c>
      <c r="D15" s="28">
        <v>0.54100000000000004</v>
      </c>
      <c r="E15" s="27" t="s">
        <v>63</v>
      </c>
      <c r="F15" s="29"/>
      <c r="G15" s="25" t="s">
        <v>62</v>
      </c>
      <c r="H15" s="23"/>
    </row>
    <row r="16" spans="1:12" ht="30">
      <c r="A16" s="14">
        <v>8</v>
      </c>
      <c r="B16" s="26" t="s">
        <v>13</v>
      </c>
      <c r="C16" s="27" t="s">
        <v>7</v>
      </c>
      <c r="D16" s="28">
        <v>0.60599999999999998</v>
      </c>
      <c r="E16" s="27" t="s">
        <v>64</v>
      </c>
      <c r="F16" s="29"/>
      <c r="G16" s="25" t="s">
        <v>62</v>
      </c>
      <c r="H16" s="23"/>
    </row>
    <row r="17" spans="1:8">
      <c r="A17" s="14">
        <v>9</v>
      </c>
      <c r="B17" s="26" t="s">
        <v>9</v>
      </c>
      <c r="C17" s="27" t="s">
        <v>29</v>
      </c>
      <c r="D17" s="28">
        <v>0.54100000000000004</v>
      </c>
      <c r="E17" s="27"/>
      <c r="F17" s="29"/>
      <c r="G17" s="25" t="s">
        <v>62</v>
      </c>
      <c r="H17" s="23"/>
    </row>
    <row r="18" spans="1:8" ht="45">
      <c r="A18" s="14">
        <v>10</v>
      </c>
      <c r="B18" s="26" t="s">
        <v>10</v>
      </c>
      <c r="C18" s="27" t="s">
        <v>29</v>
      </c>
      <c r="D18" s="28">
        <v>0.54100000000000004</v>
      </c>
      <c r="E18" s="27"/>
      <c r="F18" s="29" t="s">
        <v>65</v>
      </c>
      <c r="G18" s="25" t="s">
        <v>62</v>
      </c>
      <c r="H18" s="23"/>
    </row>
    <row r="19" spans="1:8" ht="30">
      <c r="A19" s="14">
        <v>11</v>
      </c>
      <c r="B19" s="26" t="s">
        <v>11</v>
      </c>
      <c r="C19" s="27" t="s">
        <v>7</v>
      </c>
      <c r="D19" s="28">
        <v>0.60599999999999998</v>
      </c>
      <c r="E19" s="27"/>
      <c r="F19" s="29"/>
      <c r="G19" s="25" t="s">
        <v>62</v>
      </c>
      <c r="H19" s="23"/>
    </row>
    <row r="20" spans="1:8" ht="30">
      <c r="A20" s="14">
        <v>12</v>
      </c>
      <c r="B20" s="26" t="s">
        <v>14</v>
      </c>
      <c r="C20" s="27" t="s">
        <v>29</v>
      </c>
      <c r="D20" s="28">
        <v>0.70299999999999996</v>
      </c>
      <c r="E20" s="27" t="s">
        <v>71</v>
      </c>
      <c r="F20" s="29"/>
      <c r="G20" s="25" t="s">
        <v>36</v>
      </c>
      <c r="H20" s="23"/>
    </row>
    <row r="21" spans="1:8" ht="30">
      <c r="A21" s="14">
        <v>13</v>
      </c>
      <c r="B21" s="26" t="s">
        <v>73</v>
      </c>
      <c r="C21" s="27" t="s">
        <v>29</v>
      </c>
      <c r="D21" s="28">
        <v>0.1</v>
      </c>
      <c r="E21" s="27"/>
      <c r="F21" s="29"/>
      <c r="G21" s="25" t="s">
        <v>36</v>
      </c>
      <c r="H21" s="23"/>
    </row>
    <row r="22" spans="1:8" ht="30">
      <c r="A22" s="14">
        <v>14</v>
      </c>
      <c r="B22" s="26" t="s">
        <v>41</v>
      </c>
      <c r="C22" s="27" t="s">
        <v>43</v>
      </c>
      <c r="D22" s="28">
        <v>8.4000000000000005E-2</v>
      </c>
      <c r="E22" s="27" t="s">
        <v>42</v>
      </c>
      <c r="F22" s="29"/>
      <c r="G22" s="27" t="s">
        <v>44</v>
      </c>
      <c r="H22" s="23"/>
    </row>
    <row r="23" spans="1:8">
      <c r="A23" s="14">
        <v>15</v>
      </c>
      <c r="B23" s="26" t="s">
        <v>78</v>
      </c>
      <c r="C23" s="27" t="s">
        <v>29</v>
      </c>
      <c r="D23" s="28">
        <v>0.11799999999999999</v>
      </c>
      <c r="E23" s="27" t="s">
        <v>79</v>
      </c>
      <c r="F23" s="29"/>
      <c r="G23" s="27"/>
      <c r="H23" s="23"/>
    </row>
    <row r="24" spans="1:8" ht="63" customHeight="1">
      <c r="A24" s="14">
        <v>16</v>
      </c>
      <c r="B24" s="26" t="s">
        <v>51</v>
      </c>
      <c r="C24" s="27" t="s">
        <v>29</v>
      </c>
      <c r="D24" s="28">
        <v>0.11799999999999999</v>
      </c>
      <c r="E24" s="27" t="s">
        <v>79</v>
      </c>
      <c r="F24" s="29"/>
      <c r="G24" s="27"/>
      <c r="H24" s="23"/>
    </row>
    <row r="25" spans="1:8" ht="90.75" customHeight="1">
      <c r="A25" s="14">
        <v>17</v>
      </c>
      <c r="B25" s="26" t="s">
        <v>80</v>
      </c>
      <c r="C25" s="27" t="s">
        <v>32</v>
      </c>
      <c r="D25" s="28">
        <v>0.06</v>
      </c>
      <c r="E25" s="27"/>
      <c r="F25" s="29" t="s">
        <v>81</v>
      </c>
      <c r="G25" s="27"/>
      <c r="H25" s="23"/>
    </row>
    <row r="26" spans="1:8">
      <c r="A26" s="14">
        <v>18</v>
      </c>
      <c r="B26" s="26" t="s">
        <v>66</v>
      </c>
      <c r="C26" s="27" t="s">
        <v>29</v>
      </c>
      <c r="D26" s="28">
        <v>1.097</v>
      </c>
      <c r="E26" s="27">
        <f>((((3.05+4.35)+(3.06+4.31)+(4.32+3.71))*2)*2.7-((0.8*2.1*3)+(2*1.4)*3))/100</f>
        <v>1.0968000000000002</v>
      </c>
      <c r="F26" s="29"/>
      <c r="G26" s="25" t="s">
        <v>37</v>
      </c>
      <c r="H26" s="23"/>
    </row>
    <row r="27" spans="1:8" ht="60">
      <c r="A27" s="14">
        <v>19</v>
      </c>
      <c r="B27" s="26" t="s">
        <v>15</v>
      </c>
      <c r="C27" s="13" t="s">
        <v>29</v>
      </c>
      <c r="D27" s="28">
        <v>1.8080000000000001</v>
      </c>
      <c r="E27" s="27" t="s">
        <v>67</v>
      </c>
      <c r="F27" s="15"/>
      <c r="G27" s="14" t="s">
        <v>38</v>
      </c>
      <c r="H27" s="23"/>
    </row>
    <row r="28" spans="1:8">
      <c r="A28" s="14">
        <v>20</v>
      </c>
      <c r="B28" s="26" t="s">
        <v>40</v>
      </c>
      <c r="C28" s="13" t="s">
        <v>29</v>
      </c>
      <c r="D28" s="28">
        <v>0.58099999999999996</v>
      </c>
      <c r="E28" s="27" t="s">
        <v>68</v>
      </c>
      <c r="F28" s="15"/>
      <c r="G28" s="14" t="s">
        <v>46</v>
      </c>
      <c r="H28" s="23"/>
    </row>
    <row r="29" spans="1:8">
      <c r="A29" s="14">
        <v>21</v>
      </c>
      <c r="B29" s="26" t="s">
        <v>45</v>
      </c>
      <c r="C29" s="30" t="s">
        <v>32</v>
      </c>
      <c r="D29" s="28">
        <v>0.18</v>
      </c>
      <c r="E29" s="27"/>
      <c r="F29" s="15"/>
      <c r="G29" s="14" t="s">
        <v>46</v>
      </c>
      <c r="H29" s="23"/>
    </row>
    <row r="30" spans="1:8">
      <c r="A30" s="14">
        <v>22</v>
      </c>
      <c r="B30" s="26" t="s">
        <v>16</v>
      </c>
      <c r="C30" s="30" t="s">
        <v>32</v>
      </c>
      <c r="D30" s="28">
        <v>0.06</v>
      </c>
      <c r="E30" s="13"/>
      <c r="F30" s="15"/>
      <c r="G30" s="14" t="s">
        <v>47</v>
      </c>
      <c r="H30" s="23"/>
    </row>
    <row r="31" spans="1:8" ht="30">
      <c r="A31" s="14">
        <v>23</v>
      </c>
      <c r="B31" s="26" t="s">
        <v>17</v>
      </c>
      <c r="C31" s="30" t="s">
        <v>32</v>
      </c>
      <c r="D31" s="28">
        <v>0.01</v>
      </c>
      <c r="E31" s="13"/>
      <c r="F31" s="15"/>
      <c r="G31" s="14" t="s">
        <v>48</v>
      </c>
      <c r="H31" s="23"/>
    </row>
    <row r="32" spans="1:8" ht="30">
      <c r="A32" s="14">
        <v>24</v>
      </c>
      <c r="B32" s="26" t="s">
        <v>18</v>
      </c>
      <c r="C32" s="30" t="s">
        <v>32</v>
      </c>
      <c r="D32" s="28">
        <v>0.05</v>
      </c>
      <c r="E32" s="13"/>
      <c r="F32" s="15"/>
      <c r="G32" s="14" t="s">
        <v>49</v>
      </c>
      <c r="H32" s="23"/>
    </row>
    <row r="33" spans="1:8" ht="30">
      <c r="A33" s="14">
        <v>25</v>
      </c>
      <c r="B33" s="26" t="s">
        <v>19</v>
      </c>
      <c r="C33" s="30" t="s">
        <v>32</v>
      </c>
      <c r="D33" s="28">
        <v>0.01</v>
      </c>
      <c r="E33" s="13"/>
      <c r="F33" s="15"/>
      <c r="G33" s="14" t="s">
        <v>48</v>
      </c>
      <c r="H33" s="23"/>
    </row>
    <row r="34" spans="1:8" ht="45">
      <c r="A34" s="14">
        <v>26</v>
      </c>
      <c r="B34" s="26" t="s">
        <v>20</v>
      </c>
      <c r="C34" s="30" t="s">
        <v>32</v>
      </c>
      <c r="D34" s="28">
        <v>0.05</v>
      </c>
      <c r="E34" s="13"/>
      <c r="F34" s="15"/>
      <c r="G34" s="14" t="s">
        <v>49</v>
      </c>
      <c r="H34" s="23"/>
    </row>
    <row r="35" spans="1:8">
      <c r="A35" s="14">
        <v>27</v>
      </c>
      <c r="B35" s="26" t="s">
        <v>83</v>
      </c>
      <c r="C35" s="13" t="s">
        <v>29</v>
      </c>
      <c r="D35" s="28">
        <v>2.3E-2</v>
      </c>
      <c r="E35" s="13"/>
      <c r="F35" s="15"/>
      <c r="G35" s="14" t="s">
        <v>31</v>
      </c>
      <c r="H35" s="23"/>
    </row>
    <row r="36" spans="1:8" ht="30">
      <c r="A36" s="14">
        <v>28</v>
      </c>
      <c r="B36" s="26" t="s">
        <v>84</v>
      </c>
      <c r="C36" s="13" t="s">
        <v>29</v>
      </c>
      <c r="D36" s="28">
        <v>2.3E-2</v>
      </c>
      <c r="E36" s="13"/>
      <c r="F36" s="15"/>
      <c r="G36" s="14" t="s">
        <v>31</v>
      </c>
      <c r="H36" s="23"/>
    </row>
    <row r="37" spans="1:8">
      <c r="A37" s="14">
        <v>29</v>
      </c>
      <c r="B37" s="26" t="s">
        <v>50</v>
      </c>
      <c r="C37" s="13" t="s">
        <v>29</v>
      </c>
      <c r="D37" s="28">
        <v>8.9999999999999993E-3</v>
      </c>
      <c r="E37" s="13" t="s">
        <v>74</v>
      </c>
      <c r="F37" s="15"/>
      <c r="G37" s="14" t="s">
        <v>31</v>
      </c>
      <c r="H37" s="23"/>
    </row>
    <row r="38" spans="1:8">
      <c r="A38" s="14">
        <v>30</v>
      </c>
      <c r="B38" s="26" t="s">
        <v>51</v>
      </c>
      <c r="C38" s="13" t="s">
        <v>29</v>
      </c>
      <c r="D38" s="28">
        <v>8.9999999999999993E-3</v>
      </c>
      <c r="E38" s="13"/>
      <c r="F38" s="15"/>
      <c r="G38" s="14" t="s">
        <v>31</v>
      </c>
      <c r="H38" s="23"/>
    </row>
    <row r="39" spans="1:8">
      <c r="A39" s="14">
        <v>31</v>
      </c>
      <c r="B39" s="26" t="s">
        <v>52</v>
      </c>
      <c r="C39" s="13" t="s">
        <v>29</v>
      </c>
      <c r="D39" s="28">
        <v>8.9999999999999993E-3</v>
      </c>
      <c r="E39" s="13"/>
      <c r="F39" s="15"/>
      <c r="G39" s="14" t="s">
        <v>31</v>
      </c>
      <c r="H39" s="23"/>
    </row>
    <row r="40" spans="1:8">
      <c r="A40" s="14">
        <v>32</v>
      </c>
      <c r="B40" s="26" t="s">
        <v>21</v>
      </c>
      <c r="C40" s="30" t="s">
        <v>32</v>
      </c>
      <c r="D40" s="28">
        <v>0.03</v>
      </c>
      <c r="E40" s="31"/>
      <c r="F40" s="32"/>
      <c r="G40" s="14" t="s">
        <v>31</v>
      </c>
      <c r="H40" s="23"/>
    </row>
    <row r="41" spans="1:8">
      <c r="A41" s="14">
        <v>33</v>
      </c>
      <c r="B41" s="26" t="s">
        <v>22</v>
      </c>
      <c r="C41" s="30" t="s">
        <v>32</v>
      </c>
      <c r="D41" s="28" t="s">
        <v>28</v>
      </c>
      <c r="E41" s="31"/>
      <c r="F41" s="32"/>
      <c r="G41" s="14" t="s">
        <v>31</v>
      </c>
      <c r="H41" s="23"/>
    </row>
    <row r="42" spans="1:8">
      <c r="A42" s="14">
        <v>34</v>
      </c>
      <c r="B42" s="26" t="s">
        <v>23</v>
      </c>
      <c r="C42" s="30" t="s">
        <v>32</v>
      </c>
      <c r="D42" s="28">
        <v>0.01</v>
      </c>
      <c r="E42" s="26"/>
      <c r="F42" s="28"/>
      <c r="G42" s="14" t="s">
        <v>31</v>
      </c>
      <c r="H42" s="23"/>
    </row>
    <row r="43" spans="1:8">
      <c r="A43" s="14">
        <v>35</v>
      </c>
      <c r="B43" s="26" t="s">
        <v>24</v>
      </c>
      <c r="C43" s="30" t="s">
        <v>32</v>
      </c>
      <c r="D43" s="28">
        <v>0.16</v>
      </c>
      <c r="E43" s="26"/>
      <c r="F43" s="28"/>
      <c r="G43" s="31"/>
      <c r="H43" s="23"/>
    </row>
    <row r="44" spans="1:8" ht="30">
      <c r="A44" s="14">
        <v>36</v>
      </c>
      <c r="B44" s="26" t="s">
        <v>25</v>
      </c>
      <c r="C44" s="30" t="s">
        <v>32</v>
      </c>
      <c r="D44" s="28">
        <v>0.01</v>
      </c>
      <c r="E44" s="26"/>
      <c r="F44" s="28"/>
      <c r="G44" s="31"/>
      <c r="H44" s="23"/>
    </row>
    <row r="45" spans="1:8">
      <c r="A45" s="14">
        <v>37</v>
      </c>
      <c r="B45" s="26" t="s">
        <v>54</v>
      </c>
      <c r="C45" s="30" t="s">
        <v>32</v>
      </c>
      <c r="D45" s="28">
        <v>0.01</v>
      </c>
      <c r="E45" s="26"/>
      <c r="F45" s="28"/>
      <c r="G45" s="31"/>
      <c r="H45" s="23"/>
    </row>
    <row r="46" spans="1:8">
      <c r="A46" s="14">
        <v>38</v>
      </c>
      <c r="B46" s="26" t="s">
        <v>55</v>
      </c>
      <c r="C46" s="30" t="s">
        <v>32</v>
      </c>
      <c r="D46" s="28">
        <v>0.04</v>
      </c>
      <c r="E46" s="26"/>
      <c r="F46" s="28"/>
      <c r="G46" s="31"/>
      <c r="H46" s="23"/>
    </row>
    <row r="47" spans="1:8">
      <c r="A47" s="14">
        <v>39</v>
      </c>
      <c r="B47" s="26" t="s">
        <v>26</v>
      </c>
      <c r="C47" s="30" t="s">
        <v>30</v>
      </c>
      <c r="D47" s="28">
        <v>1</v>
      </c>
      <c r="E47" s="26"/>
      <c r="F47" s="28"/>
      <c r="G47" s="33"/>
      <c r="H47" s="23"/>
    </row>
    <row r="48" spans="1:8" ht="30">
      <c r="A48" s="14">
        <v>40</v>
      </c>
      <c r="B48" s="26" t="s">
        <v>76</v>
      </c>
      <c r="C48" s="30" t="s">
        <v>30</v>
      </c>
      <c r="D48" s="28">
        <v>1</v>
      </c>
      <c r="E48" s="26"/>
      <c r="F48" s="28"/>
      <c r="G48" s="33"/>
      <c r="H48" s="23"/>
    </row>
    <row r="49" spans="1:12" ht="30">
      <c r="A49" s="14">
        <v>41</v>
      </c>
      <c r="B49" s="26" t="s">
        <v>57</v>
      </c>
      <c r="C49" s="30" t="s">
        <v>32</v>
      </c>
      <c r="D49" s="28">
        <v>0.06</v>
      </c>
      <c r="E49" s="26"/>
      <c r="F49" s="28"/>
      <c r="G49" s="31"/>
      <c r="H49" s="23"/>
    </row>
    <row r="50" spans="1:12" ht="30">
      <c r="A50" s="14">
        <v>42</v>
      </c>
      <c r="B50" s="26" t="s">
        <v>77</v>
      </c>
      <c r="C50" s="30" t="s">
        <v>30</v>
      </c>
      <c r="D50" s="28">
        <v>0.8</v>
      </c>
      <c r="E50" s="26"/>
      <c r="F50" s="28"/>
      <c r="G50" s="31"/>
      <c r="H50" s="23"/>
    </row>
    <row r="51" spans="1:12">
      <c r="A51" s="14">
        <v>43</v>
      </c>
      <c r="B51" s="26" t="s">
        <v>69</v>
      </c>
      <c r="C51" s="30" t="s">
        <v>56</v>
      </c>
      <c r="D51" s="28">
        <v>0.1</v>
      </c>
      <c r="E51" s="26"/>
      <c r="F51" s="28"/>
      <c r="G51" s="31"/>
      <c r="H51" s="23"/>
    </row>
    <row r="52" spans="1:12" ht="30">
      <c r="A52" s="14">
        <v>44</v>
      </c>
      <c r="B52" s="26" t="s">
        <v>27</v>
      </c>
      <c r="C52" s="30" t="s">
        <v>32</v>
      </c>
      <c r="D52" s="28">
        <v>0.06</v>
      </c>
      <c r="E52" s="26"/>
      <c r="F52" s="28"/>
      <c r="G52" s="31"/>
      <c r="H52" s="23"/>
    </row>
    <row r="53" spans="1:12">
      <c r="A53" s="14">
        <v>45</v>
      </c>
      <c r="B53" s="26" t="s">
        <v>75</v>
      </c>
      <c r="C53" s="13" t="s">
        <v>32</v>
      </c>
      <c r="D53" s="28">
        <v>0.01</v>
      </c>
      <c r="E53" s="27"/>
      <c r="F53" s="15"/>
      <c r="G53" s="14" t="s">
        <v>53</v>
      </c>
      <c r="H53" s="23"/>
    </row>
    <row r="54" spans="1:12">
      <c r="A54" s="14">
        <v>46</v>
      </c>
      <c r="B54" s="26" t="s">
        <v>34</v>
      </c>
      <c r="C54" s="30" t="s">
        <v>33</v>
      </c>
      <c r="D54" s="28">
        <v>1</v>
      </c>
      <c r="E54" s="26"/>
      <c r="F54" s="28"/>
      <c r="G54" s="31"/>
      <c r="H54" s="23"/>
    </row>
    <row r="55" spans="1:12">
      <c r="A55" s="14">
        <v>47</v>
      </c>
      <c r="B55" s="26" t="s">
        <v>35</v>
      </c>
      <c r="C55" s="30" t="s">
        <v>33</v>
      </c>
      <c r="D55" s="28">
        <v>1</v>
      </c>
      <c r="E55" s="26"/>
      <c r="F55" s="28"/>
      <c r="G55" s="31"/>
      <c r="H55" s="23"/>
    </row>
    <row r="56" spans="1:12" ht="15" customHeight="1">
      <c r="H56" s="23"/>
    </row>
    <row r="57" spans="1:12" ht="15" customHeight="1">
      <c r="H57" s="23"/>
    </row>
    <row r="58" spans="1:12">
      <c r="B58" s="34" t="s">
        <v>86</v>
      </c>
      <c r="C58" s="23"/>
      <c r="D58" s="23"/>
      <c r="E58" s="23" t="s">
        <v>87</v>
      </c>
      <c r="F58"/>
      <c r="I58"/>
      <c r="J58"/>
      <c r="K58"/>
      <c r="L58"/>
    </row>
    <row r="59" spans="1:12">
      <c r="B59" s="34" t="s">
        <v>88</v>
      </c>
      <c r="C59" s="23"/>
      <c r="D59" s="23"/>
      <c r="E59" s="35" t="s">
        <v>89</v>
      </c>
      <c r="F59"/>
    </row>
    <row r="60" spans="1:12">
      <c r="B60" s="34"/>
      <c r="C60" s="23"/>
      <c r="D60" s="23"/>
      <c r="E60" s="35"/>
      <c r="F60"/>
    </row>
    <row r="61" spans="1:12">
      <c r="B61" s="34"/>
      <c r="C61" s="23"/>
      <c r="D61" s="23"/>
      <c r="E61" s="35"/>
      <c r="F61"/>
    </row>
    <row r="62" spans="1:12">
      <c r="B62" s="34" t="s">
        <v>90</v>
      </c>
      <c r="C62" s="23"/>
      <c r="D62" s="23"/>
      <c r="E62" s="35" t="s">
        <v>91</v>
      </c>
      <c r="F62"/>
    </row>
    <row r="63" spans="1:12">
      <c r="B63" s="34" t="s">
        <v>92</v>
      </c>
      <c r="C63" s="23"/>
      <c r="D63" s="23"/>
      <c r="E63" s="35" t="s">
        <v>92</v>
      </c>
      <c r="F63"/>
    </row>
    <row r="64" spans="1:12" ht="15" customHeight="1">
      <c r="H64" s="23"/>
    </row>
    <row r="65" spans="8:12" ht="15" customHeight="1">
      <c r="H65" s="23"/>
    </row>
    <row r="67" spans="8:12">
      <c r="I67"/>
      <c r="J67"/>
      <c r="K67"/>
      <c r="L67"/>
    </row>
  </sheetData>
  <mergeCells count="3">
    <mergeCell ref="A3:F3"/>
    <mergeCell ref="A4:F4"/>
    <mergeCell ref="A5:F5"/>
  </mergeCells>
  <printOptions horizontalCentered="1"/>
  <pageMargins left="0.15748031496062992" right="0.15748031496062992" top="0.55118110236220474" bottom="0.55118110236220474" header="0.31496062992125984" footer="0.31496062992125984"/>
  <pageSetup paperSize="9" scale="59" orientation="portrait" horizontalDpi="180" verticalDpi="180" r:id="rId1"/>
  <rowBreaks count="1" manualBreakCount="1"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2021-11-22T05:36:15Z</dcterms:modified>
</cp:coreProperties>
</file>